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B33E044E-F5CF-4F93-9097-D23F50F7CBAC}" xr6:coauthVersionLast="45" xr6:coauthVersionMax="45" xr10:uidLastSave="{00000000-0000-0000-0000-000000000000}"/>
  <bookViews>
    <workbookView xWindow="0" yWindow="0" windowWidth="28800" windowHeight="156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E75" i="1"/>
  <c r="G36" i="1" l="1"/>
  <c r="F36" i="1"/>
  <c r="E36" i="1"/>
  <c r="G59" i="1" l="1"/>
  <c r="G76" i="1" s="1"/>
  <c r="F59" i="1"/>
  <c r="F76" i="1" s="1"/>
  <c r="E59" i="1"/>
  <c r="E76" i="1" s="1"/>
</calcChain>
</file>

<file path=xl/sharedStrings.xml><?xml version="1.0" encoding="utf-8"?>
<sst xmlns="http://schemas.openxmlformats.org/spreadsheetml/2006/main" count="165" uniqueCount="98">
  <si>
    <t>学院名称</t>
    <phoneticPr fontId="1" type="noConversion"/>
  </si>
  <si>
    <t>专业名称</t>
    <phoneticPr fontId="1" type="noConversion"/>
  </si>
  <si>
    <t>毕业生人数</t>
    <phoneticPr fontId="1" type="noConversion"/>
  </si>
  <si>
    <t>男</t>
    <phoneticPr fontId="1" type="noConversion"/>
  </si>
  <si>
    <t>女</t>
    <phoneticPr fontId="1" type="noConversion"/>
  </si>
  <si>
    <t>三</t>
  </si>
  <si>
    <t>三</t>
    <phoneticPr fontId="1" type="noConversion"/>
  </si>
  <si>
    <t>机电一体化</t>
    <phoneticPr fontId="1" type="noConversion"/>
  </si>
  <si>
    <t>数控技术</t>
    <phoneticPr fontId="1" type="noConversion"/>
  </si>
  <si>
    <t>数控设备应用与维护</t>
    <phoneticPr fontId="1" type="noConversion"/>
  </si>
  <si>
    <t>工业设计</t>
    <phoneticPr fontId="1" type="noConversion"/>
  </si>
  <si>
    <t>工业机器人技术</t>
    <phoneticPr fontId="1" type="noConversion"/>
  </si>
  <si>
    <t>三</t>
    <phoneticPr fontId="1" type="noConversion"/>
  </si>
  <si>
    <t>合计</t>
    <phoneticPr fontId="1" type="noConversion"/>
  </si>
  <si>
    <t>软件技术专业</t>
    <phoneticPr fontId="1" type="noConversion"/>
  </si>
  <si>
    <t>计算机网络技术专业</t>
    <phoneticPr fontId="1" type="noConversion"/>
  </si>
  <si>
    <t>数字媒体应用技术专业</t>
    <phoneticPr fontId="1" type="noConversion"/>
  </si>
  <si>
    <t>计算机信息管理技术</t>
    <phoneticPr fontId="1" type="noConversion"/>
  </si>
  <si>
    <t>电子信息工程技术专业</t>
    <phoneticPr fontId="1" type="noConversion"/>
  </si>
  <si>
    <t>计算机应用技术专业</t>
    <phoneticPr fontId="1" type="noConversion"/>
  </si>
  <si>
    <t>合计</t>
    <phoneticPr fontId="1" type="noConversion"/>
  </si>
  <si>
    <t>工程造价</t>
    <phoneticPr fontId="1" type="noConversion"/>
  </si>
  <si>
    <t>建筑工程技术</t>
    <phoneticPr fontId="1" type="noConversion"/>
  </si>
  <si>
    <t>建设工程管理</t>
    <phoneticPr fontId="1" type="noConversion"/>
  </si>
  <si>
    <t>工程测量技术</t>
    <phoneticPr fontId="1" type="noConversion"/>
  </si>
  <si>
    <t>道路桥梁工程技术</t>
    <phoneticPr fontId="1" type="noConversion"/>
  </si>
  <si>
    <t>城市轨道交通工程技术</t>
    <phoneticPr fontId="1" type="noConversion"/>
  </si>
  <si>
    <t>城市轨道交通运营技术</t>
    <phoneticPr fontId="1" type="noConversion"/>
  </si>
  <si>
    <t>全院</t>
    <phoneticPr fontId="1" type="noConversion"/>
  </si>
  <si>
    <t>2021届毕业生生源信息一览表</t>
    <phoneticPr fontId="1" type="noConversion"/>
  </si>
  <si>
    <t>联系人及电话</t>
    <phoneticPr fontId="1" type="noConversion"/>
  </si>
  <si>
    <t>机械工程学院</t>
    <phoneticPr fontId="1" type="noConversion"/>
  </si>
  <si>
    <t>航空工程学院</t>
    <phoneticPr fontId="1" type="noConversion"/>
  </si>
  <si>
    <t>电气工程学院</t>
    <phoneticPr fontId="1" type="noConversion"/>
  </si>
  <si>
    <t>材料工程学院</t>
    <phoneticPr fontId="1" type="noConversion"/>
  </si>
  <si>
    <t>信息工程学院</t>
    <phoneticPr fontId="1" type="noConversion"/>
  </si>
  <si>
    <t>财经与旅游学院</t>
    <phoneticPr fontId="1" type="noConversion"/>
  </si>
  <si>
    <t>商贸与流通学院</t>
    <phoneticPr fontId="1" type="noConversion"/>
  </si>
  <si>
    <t>汽车工程学院</t>
    <phoneticPr fontId="1" type="noConversion"/>
  </si>
  <si>
    <t>化工与纺织服装学院</t>
    <phoneticPr fontId="1" type="noConversion"/>
  </si>
  <si>
    <t>土木工程学院</t>
    <phoneticPr fontId="1" type="noConversion"/>
  </si>
  <si>
    <t>何老师
029-33152077
苏老师
029-33152073</t>
    <phoneticPr fontId="1" type="noConversion"/>
  </si>
  <si>
    <t>张老师
029-33288123
刘老师
029-33177697</t>
    <phoneticPr fontId="1" type="noConversion"/>
  </si>
  <si>
    <t xml:space="preserve">候老师
029-33152041
杜老师
029-33152040
</t>
    <phoneticPr fontId="1" type="noConversion"/>
  </si>
  <si>
    <t>王老师
029-33288044
韩老师
029-33152062</t>
    <phoneticPr fontId="1" type="noConversion"/>
  </si>
  <si>
    <t>穆老师
029-33288074
闫老师
029-33152185</t>
    <phoneticPr fontId="1" type="noConversion"/>
  </si>
  <si>
    <t>杜老师
029-33151823
孙老师
029-33152690</t>
    <phoneticPr fontId="1" type="noConversion"/>
  </si>
  <si>
    <t>成老师
029-33178122
陈老师
029-33152135</t>
    <phoneticPr fontId="1" type="noConversion"/>
  </si>
  <si>
    <t>王老师
029-33153478
高老师
029-33153824</t>
    <phoneticPr fontId="1" type="noConversion"/>
  </si>
  <si>
    <t>王老师
029-33151931
王老师
029-33155880</t>
    <phoneticPr fontId="1" type="noConversion"/>
  </si>
  <si>
    <t>马老师
029-33153307
张老师
029-33153560</t>
    <phoneticPr fontId="1" type="noConversion"/>
  </si>
  <si>
    <t>学制（年）</t>
    <phoneticPr fontId="1" type="noConversion"/>
  </si>
  <si>
    <t>材料成型与控制技术</t>
  </si>
  <si>
    <t>理化测试与质检技术</t>
  </si>
  <si>
    <t>金属材料与热处理技术</t>
  </si>
  <si>
    <t>合计</t>
  </si>
  <si>
    <t>模具设计与制造</t>
    <phoneticPr fontId="1" type="noConversion"/>
  </si>
  <si>
    <t>物流管理</t>
  </si>
  <si>
    <t>电子商务</t>
  </si>
  <si>
    <t>营销与策划</t>
  </si>
  <si>
    <t>连锁经营管理</t>
  </si>
  <si>
    <t>房地产经营与管理</t>
  </si>
  <si>
    <t>航空物流</t>
  </si>
  <si>
    <t>商务数据分析</t>
  </si>
  <si>
    <t>电气自动化技术</t>
  </si>
  <si>
    <t>通信技术</t>
  </si>
  <si>
    <t>应用电子技术</t>
  </si>
  <si>
    <t>光伏发电技术及应用</t>
  </si>
  <si>
    <t>供用电技术</t>
  </si>
  <si>
    <t>工业过程自动化技术</t>
  </si>
  <si>
    <t>机械设计与制造</t>
  </si>
  <si>
    <t>机械制造与自动化</t>
  </si>
  <si>
    <t>五</t>
  </si>
  <si>
    <t>机电设备维修与管理</t>
  </si>
  <si>
    <t>精密机械技术</t>
  </si>
  <si>
    <t>汽车车身维修技术</t>
  </si>
  <si>
    <t>汽车电子技术</t>
  </si>
  <si>
    <t>汽车检测与维修</t>
  </si>
  <si>
    <t>汽车营销与服务</t>
  </si>
  <si>
    <t>汽车营销与服务
（汽车定损与评估放向）</t>
  </si>
  <si>
    <t>新能源汽车技术</t>
  </si>
  <si>
    <t>会计</t>
  </si>
  <si>
    <t>财务管理</t>
  </si>
  <si>
    <t>工商企业管理</t>
  </si>
  <si>
    <t>旅游管理</t>
  </si>
  <si>
    <t>酒店管理</t>
  </si>
  <si>
    <t>商务英语</t>
  </si>
  <si>
    <t>文秘</t>
  </si>
  <si>
    <t>应用化工技术</t>
  </si>
  <si>
    <t>石油化工</t>
  </si>
  <si>
    <t>工业分析</t>
  </si>
  <si>
    <t>纺织品检验与贸易</t>
  </si>
  <si>
    <t>服装与服饰设计</t>
  </si>
  <si>
    <t>服装设计与工艺</t>
  </si>
  <si>
    <t>市场营销
（服装营销与管理方向）</t>
  </si>
  <si>
    <t>移动应用开发技术专业</t>
    <phoneticPr fontId="1" type="noConversion"/>
  </si>
  <si>
    <t>智控控制技术专业</t>
    <phoneticPr fontId="1" type="noConversion"/>
  </si>
  <si>
    <r>
      <t>焊接技术</t>
    </r>
    <r>
      <rPr>
        <b/>
        <sz val="12"/>
        <rFont val="宋体"/>
        <family val="3"/>
        <charset val="134"/>
        <scheme val="minor"/>
      </rPr>
      <t>与</t>
    </r>
    <r>
      <rPr>
        <sz val="12"/>
        <rFont val="宋体"/>
        <family val="3"/>
        <charset val="134"/>
        <scheme val="minor"/>
      </rPr>
      <t>自动化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</si>
</sst>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1" xfId="1" applyFont="1" applyFill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7EE0D26F-5185-4ECB-AF61-A0B76BFD75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6"/>
  <sheetViews>
    <sheetView tabSelected="1" workbookViewId="0">
      <selection activeCell="J7" sqref="J7"/>
    </sheetView>
  </sheetViews>
  <sheetFormatPr defaultRowHeight="14.25" x14ac:dyDescent="0.15"/>
  <cols>
    <col min="1" max="1" width="19.375" style="1" customWidth="1"/>
    <col min="2" max="2" width="15" style="1" bestFit="1" customWidth="1"/>
    <col min="3" max="3" width="25" style="44" bestFit="1" customWidth="1"/>
    <col min="4" max="5" width="12.625" style="1" bestFit="1" customWidth="1"/>
    <col min="6" max="6" width="6.25" style="1" bestFit="1" customWidth="1"/>
    <col min="7" max="7" width="5.625" style="1" customWidth="1"/>
    <col min="8" max="16384" width="9" style="1"/>
  </cols>
  <sheetData>
    <row r="1" spans="1:7" ht="25.5" x14ac:dyDescent="0.15">
      <c r="A1" s="47" t="s">
        <v>29</v>
      </c>
      <c r="B1" s="47"/>
      <c r="C1" s="48"/>
      <c r="D1" s="48"/>
      <c r="E1" s="48"/>
      <c r="F1" s="48"/>
      <c r="G1" s="48"/>
    </row>
    <row r="2" spans="1:7" ht="20.100000000000001" customHeight="1" x14ac:dyDescent="0.15">
      <c r="A2" s="5" t="s">
        <v>0</v>
      </c>
      <c r="B2" s="5" t="s">
        <v>30</v>
      </c>
      <c r="C2" s="34" t="s">
        <v>1</v>
      </c>
      <c r="D2" s="5" t="s">
        <v>51</v>
      </c>
      <c r="E2" s="5" t="s">
        <v>2</v>
      </c>
      <c r="F2" s="5" t="s">
        <v>3</v>
      </c>
      <c r="G2" s="5" t="s">
        <v>4</v>
      </c>
    </row>
    <row r="3" spans="1:7" ht="20.100000000000001" customHeight="1" x14ac:dyDescent="0.15">
      <c r="A3" s="49" t="s">
        <v>31</v>
      </c>
      <c r="B3" s="49" t="s">
        <v>41</v>
      </c>
      <c r="C3" s="35" t="s">
        <v>70</v>
      </c>
      <c r="D3" s="20" t="s">
        <v>5</v>
      </c>
      <c r="E3" s="20">
        <v>161</v>
      </c>
      <c r="F3" s="20">
        <v>156</v>
      </c>
      <c r="G3" s="20">
        <v>5</v>
      </c>
    </row>
    <row r="4" spans="1:7" ht="20.100000000000001" customHeight="1" x14ac:dyDescent="0.15">
      <c r="A4" s="50"/>
      <c r="B4" s="50"/>
      <c r="C4" s="35" t="s">
        <v>71</v>
      </c>
      <c r="D4" s="20" t="s">
        <v>5</v>
      </c>
      <c r="E4" s="20">
        <v>463</v>
      </c>
      <c r="F4" s="20">
        <v>450</v>
      </c>
      <c r="G4" s="20">
        <v>13</v>
      </c>
    </row>
    <row r="5" spans="1:7" s="11" customFormat="1" ht="20.100000000000001" customHeight="1" x14ac:dyDescent="0.15">
      <c r="A5" s="50"/>
      <c r="B5" s="50"/>
      <c r="C5" s="35" t="s">
        <v>71</v>
      </c>
      <c r="D5" s="20" t="s">
        <v>72</v>
      </c>
      <c r="E5" s="20">
        <v>37</v>
      </c>
      <c r="F5" s="20">
        <v>36</v>
      </c>
      <c r="G5" s="20">
        <v>1</v>
      </c>
    </row>
    <row r="6" spans="1:7" ht="20.100000000000001" customHeight="1" x14ac:dyDescent="0.15">
      <c r="A6" s="50"/>
      <c r="B6" s="50"/>
      <c r="C6" s="35" t="s">
        <v>73</v>
      </c>
      <c r="D6" s="20" t="s">
        <v>5</v>
      </c>
      <c r="E6" s="20">
        <v>47</v>
      </c>
      <c r="F6" s="20">
        <v>47</v>
      </c>
      <c r="G6" s="20">
        <v>0</v>
      </c>
    </row>
    <row r="7" spans="1:7" ht="20.100000000000001" customHeight="1" x14ac:dyDescent="0.15">
      <c r="A7" s="50"/>
      <c r="B7" s="50"/>
      <c r="C7" s="35" t="s">
        <v>74</v>
      </c>
      <c r="D7" s="20" t="s">
        <v>5</v>
      </c>
      <c r="E7" s="20">
        <v>30</v>
      </c>
      <c r="F7" s="20">
        <v>30</v>
      </c>
      <c r="G7" s="20">
        <v>0</v>
      </c>
    </row>
    <row r="8" spans="1:7" ht="20.100000000000001" customHeight="1" x14ac:dyDescent="0.15">
      <c r="A8" s="51"/>
      <c r="B8" s="51"/>
      <c r="C8" s="36" t="s">
        <v>55</v>
      </c>
      <c r="D8" s="22"/>
      <c r="E8" s="21">
        <v>738</v>
      </c>
      <c r="F8" s="21">
        <v>719</v>
      </c>
      <c r="G8" s="21">
        <v>19</v>
      </c>
    </row>
    <row r="9" spans="1:7" ht="20.100000000000001" customHeight="1" x14ac:dyDescent="0.15">
      <c r="A9" s="45" t="s">
        <v>32</v>
      </c>
      <c r="B9" s="45" t="s">
        <v>42</v>
      </c>
      <c r="C9" s="35" t="s">
        <v>7</v>
      </c>
      <c r="D9" s="2" t="s">
        <v>12</v>
      </c>
      <c r="E9" s="12">
        <v>353</v>
      </c>
      <c r="F9" s="12">
        <v>351</v>
      </c>
      <c r="G9" s="12">
        <v>2</v>
      </c>
    </row>
    <row r="10" spans="1:7" ht="20.100000000000001" customHeight="1" x14ac:dyDescent="0.15">
      <c r="A10" s="46"/>
      <c r="B10" s="46"/>
      <c r="C10" s="35" t="s">
        <v>8</v>
      </c>
      <c r="D10" s="2" t="s">
        <v>6</v>
      </c>
      <c r="E10" s="12">
        <v>131</v>
      </c>
      <c r="F10" s="12">
        <v>124</v>
      </c>
      <c r="G10" s="12">
        <v>7</v>
      </c>
    </row>
    <row r="11" spans="1:7" ht="20.100000000000001" customHeight="1" x14ac:dyDescent="0.15">
      <c r="A11" s="46"/>
      <c r="B11" s="46"/>
      <c r="C11" s="35" t="s">
        <v>9</v>
      </c>
      <c r="D11" s="2" t="s">
        <v>5</v>
      </c>
      <c r="E11" s="12">
        <v>26</v>
      </c>
      <c r="F11" s="12">
        <v>26</v>
      </c>
      <c r="G11" s="12">
        <v>0</v>
      </c>
    </row>
    <row r="12" spans="1:7" ht="20.100000000000001" customHeight="1" x14ac:dyDescent="0.15">
      <c r="A12" s="46"/>
      <c r="B12" s="46"/>
      <c r="C12" s="35" t="s">
        <v>10</v>
      </c>
      <c r="D12" s="2" t="s">
        <v>12</v>
      </c>
      <c r="E12" s="12">
        <v>31</v>
      </c>
      <c r="F12" s="12">
        <v>19</v>
      </c>
      <c r="G12" s="12">
        <v>12</v>
      </c>
    </row>
    <row r="13" spans="1:7" ht="20.100000000000001" customHeight="1" x14ac:dyDescent="0.15">
      <c r="A13" s="46"/>
      <c r="B13" s="46"/>
      <c r="C13" s="35" t="s">
        <v>11</v>
      </c>
      <c r="D13" s="2" t="s">
        <v>6</v>
      </c>
      <c r="E13" s="12">
        <v>74</v>
      </c>
      <c r="F13" s="12">
        <v>73</v>
      </c>
      <c r="G13" s="12">
        <v>1</v>
      </c>
    </row>
    <row r="14" spans="1:7" ht="20.100000000000001" customHeight="1" x14ac:dyDescent="0.15">
      <c r="A14" s="46"/>
      <c r="B14" s="46"/>
      <c r="C14" s="36" t="s">
        <v>13</v>
      </c>
      <c r="D14" s="4"/>
      <c r="E14" s="13">
        <v>615</v>
      </c>
      <c r="F14" s="13">
        <v>593</v>
      </c>
      <c r="G14" s="13">
        <v>22</v>
      </c>
    </row>
    <row r="15" spans="1:7" ht="20.100000000000001" customHeight="1" x14ac:dyDescent="0.15">
      <c r="A15" s="45" t="s">
        <v>33</v>
      </c>
      <c r="B15" s="45" t="s">
        <v>43</v>
      </c>
      <c r="C15" s="35" t="s">
        <v>64</v>
      </c>
      <c r="D15" s="17" t="s">
        <v>5</v>
      </c>
      <c r="E15" s="17">
        <v>412</v>
      </c>
      <c r="F15" s="17">
        <v>397</v>
      </c>
      <c r="G15" s="17">
        <v>15</v>
      </c>
    </row>
    <row r="16" spans="1:7" ht="20.100000000000001" customHeight="1" x14ac:dyDescent="0.15">
      <c r="A16" s="46"/>
      <c r="B16" s="46"/>
      <c r="C16" s="35" t="s">
        <v>65</v>
      </c>
      <c r="D16" s="17" t="s">
        <v>5</v>
      </c>
      <c r="E16" s="17">
        <v>69</v>
      </c>
      <c r="F16" s="17">
        <v>54</v>
      </c>
      <c r="G16" s="17">
        <v>15</v>
      </c>
    </row>
    <row r="17" spans="1:7" ht="20.100000000000001" customHeight="1" x14ac:dyDescent="0.15">
      <c r="A17" s="46"/>
      <c r="B17" s="46"/>
      <c r="C17" s="35" t="s">
        <v>66</v>
      </c>
      <c r="D17" s="17" t="s">
        <v>5</v>
      </c>
      <c r="E17" s="17">
        <v>37</v>
      </c>
      <c r="F17" s="17">
        <v>30</v>
      </c>
      <c r="G17" s="17">
        <v>7</v>
      </c>
    </row>
    <row r="18" spans="1:7" ht="20.100000000000001" customHeight="1" x14ac:dyDescent="0.15">
      <c r="A18" s="46"/>
      <c r="B18" s="46"/>
      <c r="C18" s="35" t="s">
        <v>67</v>
      </c>
      <c r="D18" s="17" t="s">
        <v>5</v>
      </c>
      <c r="E18" s="17">
        <v>38</v>
      </c>
      <c r="F18" s="17">
        <v>35</v>
      </c>
      <c r="G18" s="17">
        <v>3</v>
      </c>
    </row>
    <row r="19" spans="1:7" ht="20.100000000000001" customHeight="1" x14ac:dyDescent="0.15">
      <c r="A19" s="46"/>
      <c r="B19" s="46"/>
      <c r="C19" s="35" t="s">
        <v>68</v>
      </c>
      <c r="D19" s="17" t="s">
        <v>5</v>
      </c>
      <c r="E19" s="17">
        <v>30</v>
      </c>
      <c r="F19" s="17">
        <v>26</v>
      </c>
      <c r="G19" s="17">
        <v>4</v>
      </c>
    </row>
    <row r="20" spans="1:7" ht="20.100000000000001" customHeight="1" x14ac:dyDescent="0.15">
      <c r="A20" s="46"/>
      <c r="B20" s="46"/>
      <c r="C20" s="35" t="s">
        <v>69</v>
      </c>
      <c r="D20" s="17" t="s">
        <v>5</v>
      </c>
      <c r="E20" s="17">
        <v>37</v>
      </c>
      <c r="F20" s="17">
        <v>35</v>
      </c>
      <c r="G20" s="17">
        <v>2</v>
      </c>
    </row>
    <row r="21" spans="1:7" ht="20.100000000000001" customHeight="1" x14ac:dyDescent="0.15">
      <c r="A21" s="46"/>
      <c r="B21" s="46"/>
      <c r="C21" s="36" t="s">
        <v>55</v>
      </c>
      <c r="D21" s="19"/>
      <c r="E21" s="18">
        <v>623</v>
      </c>
      <c r="F21" s="18">
        <v>577</v>
      </c>
      <c r="G21" s="18">
        <v>46</v>
      </c>
    </row>
    <row r="22" spans="1:7" ht="20.100000000000001" customHeight="1" x14ac:dyDescent="0.15">
      <c r="A22" s="45" t="s">
        <v>34</v>
      </c>
      <c r="B22" s="45" t="s">
        <v>44</v>
      </c>
      <c r="C22" s="35" t="s">
        <v>52</v>
      </c>
      <c r="D22" s="8" t="s">
        <v>5</v>
      </c>
      <c r="E22" s="8">
        <v>93</v>
      </c>
      <c r="F22" s="8">
        <v>89</v>
      </c>
      <c r="G22" s="8">
        <v>4</v>
      </c>
    </row>
    <row r="23" spans="1:7" ht="20.100000000000001" customHeight="1" x14ac:dyDescent="0.15">
      <c r="A23" s="46"/>
      <c r="B23" s="46"/>
      <c r="C23" s="35" t="s">
        <v>56</v>
      </c>
      <c r="D23" s="8" t="s">
        <v>5</v>
      </c>
      <c r="E23" s="8">
        <v>109</v>
      </c>
      <c r="F23" s="8">
        <v>102</v>
      </c>
      <c r="G23" s="8">
        <v>7</v>
      </c>
    </row>
    <row r="24" spans="1:7" ht="20.100000000000001" customHeight="1" x14ac:dyDescent="0.15">
      <c r="A24" s="46"/>
      <c r="B24" s="46"/>
      <c r="C24" s="35" t="s">
        <v>53</v>
      </c>
      <c r="D24" s="8" t="s">
        <v>5</v>
      </c>
      <c r="E24" s="8">
        <v>65</v>
      </c>
      <c r="F24" s="8">
        <v>35</v>
      </c>
      <c r="G24" s="8">
        <v>30</v>
      </c>
    </row>
    <row r="25" spans="1:7" ht="20.100000000000001" customHeight="1" x14ac:dyDescent="0.15">
      <c r="A25" s="46"/>
      <c r="B25" s="46"/>
      <c r="C25" s="35" t="s">
        <v>97</v>
      </c>
      <c r="D25" s="8" t="s">
        <v>5</v>
      </c>
      <c r="E25" s="8">
        <v>42</v>
      </c>
      <c r="F25" s="8">
        <v>42</v>
      </c>
      <c r="G25" s="8">
        <v>0</v>
      </c>
    </row>
    <row r="26" spans="1:7" ht="20.100000000000001" customHeight="1" x14ac:dyDescent="0.15">
      <c r="A26" s="46"/>
      <c r="B26" s="46"/>
      <c r="C26" s="35" t="s">
        <v>54</v>
      </c>
      <c r="D26" s="8" t="s">
        <v>5</v>
      </c>
      <c r="E26" s="8">
        <v>13</v>
      </c>
      <c r="F26" s="8">
        <v>11</v>
      </c>
      <c r="G26" s="8">
        <v>2</v>
      </c>
    </row>
    <row r="27" spans="1:7" ht="20.100000000000001" customHeight="1" x14ac:dyDescent="0.15">
      <c r="A27" s="46"/>
      <c r="B27" s="46"/>
      <c r="C27" s="36" t="s">
        <v>55</v>
      </c>
      <c r="D27" s="10"/>
      <c r="E27" s="9">
        <v>322</v>
      </c>
      <c r="F27" s="9">
        <v>279</v>
      </c>
      <c r="G27" s="9">
        <v>43</v>
      </c>
    </row>
    <row r="28" spans="1:7" ht="20.100000000000001" customHeight="1" x14ac:dyDescent="0.15">
      <c r="A28" s="45" t="s">
        <v>35</v>
      </c>
      <c r="B28" s="45" t="s">
        <v>45</v>
      </c>
      <c r="C28" s="35" t="s">
        <v>14</v>
      </c>
      <c r="D28" s="27" t="s">
        <v>6</v>
      </c>
      <c r="E28" s="27">
        <v>327</v>
      </c>
      <c r="F28" s="27">
        <v>257</v>
      </c>
      <c r="G28" s="27">
        <v>70</v>
      </c>
    </row>
    <row r="29" spans="1:7" ht="20.100000000000001" customHeight="1" x14ac:dyDescent="0.15">
      <c r="A29" s="46"/>
      <c r="B29" s="46"/>
      <c r="C29" s="35" t="s">
        <v>15</v>
      </c>
      <c r="D29" s="27" t="s">
        <v>5</v>
      </c>
      <c r="E29" s="27">
        <v>121</v>
      </c>
      <c r="F29" s="27">
        <v>82</v>
      </c>
      <c r="G29" s="27">
        <v>39</v>
      </c>
    </row>
    <row r="30" spans="1:7" ht="20.100000000000001" customHeight="1" x14ac:dyDescent="0.15">
      <c r="A30" s="46"/>
      <c r="B30" s="46"/>
      <c r="C30" s="35" t="s">
        <v>16</v>
      </c>
      <c r="D30" s="27" t="s">
        <v>6</v>
      </c>
      <c r="E30" s="27">
        <v>332</v>
      </c>
      <c r="F30" s="27">
        <v>143</v>
      </c>
      <c r="G30" s="27">
        <v>189</v>
      </c>
    </row>
    <row r="31" spans="1:7" ht="20.100000000000001" customHeight="1" x14ac:dyDescent="0.15">
      <c r="A31" s="46"/>
      <c r="B31" s="46"/>
      <c r="C31" s="35" t="s">
        <v>17</v>
      </c>
      <c r="D31" s="27" t="s">
        <v>6</v>
      </c>
      <c r="E31" s="27">
        <v>191</v>
      </c>
      <c r="F31" s="27">
        <v>84</v>
      </c>
      <c r="G31" s="27">
        <v>107</v>
      </c>
    </row>
    <row r="32" spans="1:7" ht="20.100000000000001" customHeight="1" x14ac:dyDescent="0.15">
      <c r="A32" s="46"/>
      <c r="B32" s="46"/>
      <c r="C32" s="35" t="s">
        <v>18</v>
      </c>
      <c r="D32" s="27" t="s">
        <v>5</v>
      </c>
      <c r="E32" s="27">
        <v>63</v>
      </c>
      <c r="F32" s="27">
        <v>50</v>
      </c>
      <c r="G32" s="27">
        <v>13</v>
      </c>
    </row>
    <row r="33" spans="1:7" s="11" customFormat="1" ht="20.100000000000001" customHeight="1" x14ac:dyDescent="0.15">
      <c r="A33" s="46"/>
      <c r="B33" s="46"/>
      <c r="C33" s="35" t="s">
        <v>19</v>
      </c>
      <c r="D33" s="27" t="s">
        <v>6</v>
      </c>
      <c r="E33" s="27">
        <v>295</v>
      </c>
      <c r="F33" s="27">
        <v>197</v>
      </c>
      <c r="G33" s="27">
        <v>98</v>
      </c>
    </row>
    <row r="34" spans="1:7" s="11" customFormat="1" ht="20.100000000000001" customHeight="1" x14ac:dyDescent="0.15">
      <c r="A34" s="46"/>
      <c r="B34" s="46"/>
      <c r="C34" s="35" t="s">
        <v>95</v>
      </c>
      <c r="D34" s="27" t="s">
        <v>6</v>
      </c>
      <c r="E34" s="27">
        <v>29</v>
      </c>
      <c r="F34" s="27">
        <v>23</v>
      </c>
      <c r="G34" s="27">
        <v>6</v>
      </c>
    </row>
    <row r="35" spans="1:7" ht="20.100000000000001" customHeight="1" x14ac:dyDescent="0.15">
      <c r="A35" s="46"/>
      <c r="B35" s="46"/>
      <c r="C35" s="35" t="s">
        <v>96</v>
      </c>
      <c r="D35" s="27" t="s">
        <v>6</v>
      </c>
      <c r="E35" s="27">
        <v>28</v>
      </c>
      <c r="F35" s="27">
        <v>26</v>
      </c>
      <c r="G35" s="27">
        <v>2</v>
      </c>
    </row>
    <row r="36" spans="1:7" ht="20.100000000000001" customHeight="1" x14ac:dyDescent="0.15">
      <c r="A36" s="46"/>
      <c r="B36" s="46"/>
      <c r="C36" s="36" t="s">
        <v>20</v>
      </c>
      <c r="D36" s="7"/>
      <c r="E36" s="3">
        <f>SUM(E28:E35)</f>
        <v>1386</v>
      </c>
      <c r="F36" s="3">
        <f>SUM(F28:F35)</f>
        <v>862</v>
      </c>
      <c r="G36" s="3">
        <f>SUM(G28:G35)</f>
        <v>524</v>
      </c>
    </row>
    <row r="37" spans="1:7" ht="20.100000000000001" customHeight="1" x14ac:dyDescent="0.15">
      <c r="A37" s="45" t="s">
        <v>36</v>
      </c>
      <c r="B37" s="45" t="s">
        <v>46</v>
      </c>
      <c r="C37" s="35" t="s">
        <v>81</v>
      </c>
      <c r="D37" s="28" t="s">
        <v>5</v>
      </c>
      <c r="E37" s="28">
        <v>401</v>
      </c>
      <c r="F37" s="28">
        <v>33</v>
      </c>
      <c r="G37" s="28">
        <v>368</v>
      </c>
    </row>
    <row r="38" spans="1:7" ht="20.100000000000001" customHeight="1" x14ac:dyDescent="0.15">
      <c r="A38" s="46"/>
      <c r="B38" s="46"/>
      <c r="C38" s="35" t="s">
        <v>82</v>
      </c>
      <c r="D38" s="28" t="s">
        <v>5</v>
      </c>
      <c r="E38" s="28">
        <v>94</v>
      </c>
      <c r="F38" s="28">
        <v>16</v>
      </c>
      <c r="G38" s="28">
        <v>78</v>
      </c>
    </row>
    <row r="39" spans="1:7" ht="20.100000000000001" customHeight="1" x14ac:dyDescent="0.15">
      <c r="A39" s="46"/>
      <c r="B39" s="46"/>
      <c r="C39" s="35" t="s">
        <v>83</v>
      </c>
      <c r="D39" s="28" t="s">
        <v>5</v>
      </c>
      <c r="E39" s="28">
        <v>67</v>
      </c>
      <c r="F39" s="28">
        <v>25</v>
      </c>
      <c r="G39" s="28">
        <v>42</v>
      </c>
    </row>
    <row r="40" spans="1:7" ht="20.100000000000001" customHeight="1" x14ac:dyDescent="0.15">
      <c r="A40" s="46"/>
      <c r="B40" s="46"/>
      <c r="C40" s="35" t="s">
        <v>84</v>
      </c>
      <c r="D40" s="28" t="s">
        <v>5</v>
      </c>
      <c r="E40" s="28">
        <v>49</v>
      </c>
      <c r="F40" s="28">
        <v>9</v>
      </c>
      <c r="G40" s="28">
        <v>40</v>
      </c>
    </row>
    <row r="41" spans="1:7" ht="20.100000000000001" customHeight="1" x14ac:dyDescent="0.15">
      <c r="A41" s="46"/>
      <c r="B41" s="46"/>
      <c r="C41" s="35" t="s">
        <v>85</v>
      </c>
      <c r="D41" s="28" t="s">
        <v>5</v>
      </c>
      <c r="E41" s="28">
        <v>51</v>
      </c>
      <c r="F41" s="28">
        <v>12</v>
      </c>
      <c r="G41" s="28">
        <v>39</v>
      </c>
    </row>
    <row r="42" spans="1:7" ht="20.100000000000001" customHeight="1" x14ac:dyDescent="0.15">
      <c r="A42" s="46"/>
      <c r="B42" s="46"/>
      <c r="C42" s="35" t="s">
        <v>86</v>
      </c>
      <c r="D42" s="28" t="s">
        <v>5</v>
      </c>
      <c r="E42" s="28">
        <v>90</v>
      </c>
      <c r="F42" s="28">
        <v>7</v>
      </c>
      <c r="G42" s="28">
        <v>83</v>
      </c>
    </row>
    <row r="43" spans="1:7" ht="20.100000000000001" customHeight="1" x14ac:dyDescent="0.15">
      <c r="A43" s="46"/>
      <c r="B43" s="46"/>
      <c r="C43" s="35" t="s">
        <v>87</v>
      </c>
      <c r="D43" s="28" t="s">
        <v>5</v>
      </c>
      <c r="E43" s="28">
        <v>10</v>
      </c>
      <c r="F43" s="28">
        <v>1</v>
      </c>
      <c r="G43" s="28">
        <v>9</v>
      </c>
    </row>
    <row r="44" spans="1:7" ht="20.100000000000001" customHeight="1" x14ac:dyDescent="0.15">
      <c r="A44" s="46"/>
      <c r="B44" s="46"/>
      <c r="C44" s="36" t="s">
        <v>55</v>
      </c>
      <c r="D44" s="29"/>
      <c r="E44" s="30">
        <v>762</v>
      </c>
      <c r="F44" s="30">
        <v>103</v>
      </c>
      <c r="G44" s="30">
        <v>659</v>
      </c>
    </row>
    <row r="45" spans="1:7" ht="20.100000000000001" customHeight="1" x14ac:dyDescent="0.15">
      <c r="A45" s="45" t="s">
        <v>37</v>
      </c>
      <c r="B45" s="45" t="s">
        <v>47</v>
      </c>
      <c r="C45" s="35" t="s">
        <v>57</v>
      </c>
      <c r="D45" s="14" t="s">
        <v>5</v>
      </c>
      <c r="E45" s="14">
        <v>306</v>
      </c>
      <c r="F45" s="14">
        <v>115</v>
      </c>
      <c r="G45" s="14">
        <v>191</v>
      </c>
    </row>
    <row r="46" spans="1:7" ht="20.100000000000001" customHeight="1" x14ac:dyDescent="0.15">
      <c r="A46" s="46"/>
      <c r="B46" s="46"/>
      <c r="C46" s="35" t="s">
        <v>58</v>
      </c>
      <c r="D46" s="14" t="s">
        <v>5</v>
      </c>
      <c r="E46" s="14">
        <v>298</v>
      </c>
      <c r="F46" s="14">
        <v>72</v>
      </c>
      <c r="G46" s="14">
        <v>226</v>
      </c>
    </row>
    <row r="47" spans="1:7" ht="20.100000000000001" customHeight="1" x14ac:dyDescent="0.15">
      <c r="A47" s="46"/>
      <c r="B47" s="46"/>
      <c r="C47" s="35" t="s">
        <v>59</v>
      </c>
      <c r="D47" s="14" t="s">
        <v>5</v>
      </c>
      <c r="E47" s="14">
        <v>132</v>
      </c>
      <c r="F47" s="14">
        <v>58</v>
      </c>
      <c r="G47" s="14">
        <v>74</v>
      </c>
    </row>
    <row r="48" spans="1:7" ht="20.100000000000001" customHeight="1" x14ac:dyDescent="0.15">
      <c r="A48" s="46"/>
      <c r="B48" s="46"/>
      <c r="C48" s="35" t="s">
        <v>60</v>
      </c>
      <c r="D48" s="14" t="s">
        <v>5</v>
      </c>
      <c r="E48" s="14">
        <v>74</v>
      </c>
      <c r="F48" s="14">
        <v>19</v>
      </c>
      <c r="G48" s="14">
        <v>55</v>
      </c>
    </row>
    <row r="49" spans="1:7" ht="20.100000000000001" customHeight="1" x14ac:dyDescent="0.15">
      <c r="A49" s="46"/>
      <c r="B49" s="46"/>
      <c r="C49" s="35" t="s">
        <v>61</v>
      </c>
      <c r="D49" s="14" t="s">
        <v>5</v>
      </c>
      <c r="E49" s="14">
        <v>88</v>
      </c>
      <c r="F49" s="14">
        <v>29</v>
      </c>
      <c r="G49" s="14">
        <v>59</v>
      </c>
    </row>
    <row r="50" spans="1:7" ht="20.100000000000001" customHeight="1" x14ac:dyDescent="0.15">
      <c r="A50" s="46"/>
      <c r="B50" s="46"/>
      <c r="C50" s="35" t="s">
        <v>62</v>
      </c>
      <c r="D50" s="14" t="s">
        <v>5</v>
      </c>
      <c r="E50" s="14">
        <v>83</v>
      </c>
      <c r="F50" s="14">
        <v>38</v>
      </c>
      <c r="G50" s="14">
        <v>45</v>
      </c>
    </row>
    <row r="51" spans="1:7" s="11" customFormat="1" ht="20.100000000000001" customHeight="1" x14ac:dyDescent="0.15">
      <c r="A51" s="46"/>
      <c r="B51" s="46"/>
      <c r="C51" s="35" t="s">
        <v>63</v>
      </c>
      <c r="D51" s="14" t="s">
        <v>5</v>
      </c>
      <c r="E51" s="14">
        <v>32</v>
      </c>
      <c r="F51" s="14">
        <v>11</v>
      </c>
      <c r="G51" s="14">
        <v>21</v>
      </c>
    </row>
    <row r="52" spans="1:7" ht="20.100000000000001" customHeight="1" x14ac:dyDescent="0.15">
      <c r="A52" s="46"/>
      <c r="B52" s="46"/>
      <c r="C52" s="36" t="s">
        <v>55</v>
      </c>
      <c r="D52" s="16"/>
      <c r="E52" s="15">
        <v>1013</v>
      </c>
      <c r="F52" s="15">
        <v>342</v>
      </c>
      <c r="G52" s="15">
        <v>671</v>
      </c>
    </row>
    <row r="53" spans="1:7" ht="20.100000000000001" customHeight="1" x14ac:dyDescent="0.15">
      <c r="A53" s="45" t="s">
        <v>38</v>
      </c>
      <c r="B53" s="45" t="s">
        <v>48</v>
      </c>
      <c r="C53" s="37" t="s">
        <v>75</v>
      </c>
      <c r="D53" s="23" t="s">
        <v>5</v>
      </c>
      <c r="E53" s="24">
        <v>24</v>
      </c>
      <c r="F53" s="24">
        <v>24</v>
      </c>
      <c r="G53" s="24">
        <v>0</v>
      </c>
    </row>
    <row r="54" spans="1:7" ht="20.100000000000001" customHeight="1" x14ac:dyDescent="0.15">
      <c r="A54" s="46"/>
      <c r="B54" s="46"/>
      <c r="C54" s="37" t="s">
        <v>76</v>
      </c>
      <c r="D54" s="23" t="s">
        <v>5</v>
      </c>
      <c r="E54" s="24">
        <v>45</v>
      </c>
      <c r="F54" s="24">
        <v>45</v>
      </c>
      <c r="G54" s="24">
        <v>0</v>
      </c>
    </row>
    <row r="55" spans="1:7" ht="20.100000000000001" customHeight="1" x14ac:dyDescent="0.15">
      <c r="A55" s="46"/>
      <c r="B55" s="46"/>
      <c r="C55" s="37" t="s">
        <v>77</v>
      </c>
      <c r="D55" s="23" t="s">
        <v>5</v>
      </c>
      <c r="E55" s="24">
        <v>119</v>
      </c>
      <c r="F55" s="24">
        <v>116</v>
      </c>
      <c r="G55" s="24">
        <v>3</v>
      </c>
    </row>
    <row r="56" spans="1:7" ht="20.100000000000001" customHeight="1" x14ac:dyDescent="0.15">
      <c r="A56" s="46"/>
      <c r="B56" s="46"/>
      <c r="C56" s="37" t="s">
        <v>78</v>
      </c>
      <c r="D56" s="23" t="s">
        <v>5</v>
      </c>
      <c r="E56" s="24">
        <v>27</v>
      </c>
      <c r="F56" s="24">
        <v>16</v>
      </c>
      <c r="G56" s="24">
        <v>11</v>
      </c>
    </row>
    <row r="57" spans="1:7" ht="28.5" x14ac:dyDescent="0.15">
      <c r="A57" s="46"/>
      <c r="B57" s="46"/>
      <c r="C57" s="38" t="s">
        <v>79</v>
      </c>
      <c r="D57" s="23" t="s">
        <v>5</v>
      </c>
      <c r="E57" s="24">
        <v>65</v>
      </c>
      <c r="F57" s="24">
        <v>47</v>
      </c>
      <c r="G57" s="24">
        <v>18</v>
      </c>
    </row>
    <row r="58" spans="1:7" ht="20.100000000000001" customHeight="1" x14ac:dyDescent="0.15">
      <c r="A58" s="46"/>
      <c r="B58" s="46"/>
      <c r="C58" s="37" t="s">
        <v>80</v>
      </c>
      <c r="D58" s="23" t="s">
        <v>5</v>
      </c>
      <c r="E58" s="24">
        <v>143</v>
      </c>
      <c r="F58" s="24">
        <v>139</v>
      </c>
      <c r="G58" s="24">
        <v>4</v>
      </c>
    </row>
    <row r="59" spans="1:7" ht="20.100000000000001" customHeight="1" x14ac:dyDescent="0.15">
      <c r="A59" s="46"/>
      <c r="B59" s="46"/>
      <c r="C59" s="39" t="s">
        <v>55</v>
      </c>
      <c r="D59" s="25"/>
      <c r="E59" s="26">
        <f>SUM(E53:E58)</f>
        <v>423</v>
      </c>
      <c r="F59" s="26">
        <f>SUM(F53:F58)</f>
        <v>387</v>
      </c>
      <c r="G59" s="26">
        <f>SUM(G53:G58)</f>
        <v>36</v>
      </c>
    </row>
    <row r="60" spans="1:7" ht="20.100000000000001" customHeight="1" x14ac:dyDescent="0.15">
      <c r="A60" s="45" t="s">
        <v>39</v>
      </c>
      <c r="B60" s="45" t="s">
        <v>49</v>
      </c>
      <c r="C60" s="40" t="s">
        <v>88</v>
      </c>
      <c r="D60" s="31" t="s">
        <v>5</v>
      </c>
      <c r="E60" s="31">
        <v>101</v>
      </c>
      <c r="F60" s="31">
        <v>93</v>
      </c>
      <c r="G60" s="31">
        <v>8</v>
      </c>
    </row>
    <row r="61" spans="1:7" ht="20.100000000000001" customHeight="1" x14ac:dyDescent="0.15">
      <c r="A61" s="46"/>
      <c r="B61" s="46"/>
      <c r="C61" s="40" t="s">
        <v>89</v>
      </c>
      <c r="D61" s="31" t="s">
        <v>5</v>
      </c>
      <c r="E61" s="31">
        <v>16</v>
      </c>
      <c r="F61" s="31">
        <v>13</v>
      </c>
      <c r="G61" s="31">
        <v>3</v>
      </c>
    </row>
    <row r="62" spans="1:7" ht="20.100000000000001" customHeight="1" x14ac:dyDescent="0.15">
      <c r="A62" s="46"/>
      <c r="B62" s="46"/>
      <c r="C62" s="40" t="s">
        <v>90</v>
      </c>
      <c r="D62" s="31" t="s">
        <v>5</v>
      </c>
      <c r="E62" s="31">
        <v>23</v>
      </c>
      <c r="F62" s="31">
        <v>10</v>
      </c>
      <c r="G62" s="31">
        <v>13</v>
      </c>
    </row>
    <row r="63" spans="1:7" ht="20.100000000000001" customHeight="1" x14ac:dyDescent="0.15">
      <c r="A63" s="46"/>
      <c r="B63" s="46"/>
      <c r="C63" s="40" t="s">
        <v>91</v>
      </c>
      <c r="D63" s="31" t="s">
        <v>5</v>
      </c>
      <c r="E63" s="31">
        <v>56</v>
      </c>
      <c r="F63" s="31">
        <v>18</v>
      </c>
      <c r="G63" s="31">
        <v>38</v>
      </c>
    </row>
    <row r="64" spans="1:7" ht="20.100000000000001" customHeight="1" x14ac:dyDescent="0.15">
      <c r="A64" s="46"/>
      <c r="B64" s="46"/>
      <c r="C64" s="40" t="s">
        <v>92</v>
      </c>
      <c r="D64" s="31" t="s">
        <v>5</v>
      </c>
      <c r="E64" s="31">
        <v>23</v>
      </c>
      <c r="F64" s="31">
        <v>6</v>
      </c>
      <c r="G64" s="31">
        <v>17</v>
      </c>
    </row>
    <row r="65" spans="1:7" ht="20.100000000000001" customHeight="1" x14ac:dyDescent="0.15">
      <c r="A65" s="46"/>
      <c r="B65" s="46"/>
      <c r="C65" s="40" t="s">
        <v>93</v>
      </c>
      <c r="D65" s="31" t="s">
        <v>5</v>
      </c>
      <c r="E65" s="31">
        <v>29</v>
      </c>
      <c r="F65" s="31">
        <v>3</v>
      </c>
      <c r="G65" s="31">
        <v>26</v>
      </c>
    </row>
    <row r="66" spans="1:7" ht="28.5" x14ac:dyDescent="0.15">
      <c r="A66" s="46"/>
      <c r="B66" s="46"/>
      <c r="C66" s="41" t="s">
        <v>94</v>
      </c>
      <c r="D66" s="31" t="s">
        <v>5</v>
      </c>
      <c r="E66" s="31">
        <v>25</v>
      </c>
      <c r="F66" s="31">
        <v>16</v>
      </c>
      <c r="G66" s="31">
        <v>9</v>
      </c>
    </row>
    <row r="67" spans="1:7" ht="20.100000000000001" customHeight="1" x14ac:dyDescent="0.15">
      <c r="A67" s="46"/>
      <c r="B67" s="46"/>
      <c r="C67" s="42" t="s">
        <v>55</v>
      </c>
      <c r="D67" s="33"/>
      <c r="E67" s="32">
        <v>273</v>
      </c>
      <c r="F67" s="32">
        <v>159</v>
      </c>
      <c r="G67" s="32">
        <v>114</v>
      </c>
    </row>
    <row r="68" spans="1:7" ht="20.100000000000001" customHeight="1" x14ac:dyDescent="0.15">
      <c r="A68" s="45" t="s">
        <v>40</v>
      </c>
      <c r="B68" s="45" t="s">
        <v>50</v>
      </c>
      <c r="C68" s="35" t="s">
        <v>21</v>
      </c>
      <c r="D68" s="27" t="s">
        <v>6</v>
      </c>
      <c r="E68" s="27">
        <v>396</v>
      </c>
      <c r="F68" s="27">
        <v>195</v>
      </c>
      <c r="G68" s="27">
        <v>201</v>
      </c>
    </row>
    <row r="69" spans="1:7" ht="20.100000000000001" customHeight="1" x14ac:dyDescent="0.15">
      <c r="A69" s="45"/>
      <c r="B69" s="45"/>
      <c r="C69" s="35" t="s">
        <v>22</v>
      </c>
      <c r="D69" s="27" t="s">
        <v>5</v>
      </c>
      <c r="E69" s="27">
        <v>115</v>
      </c>
      <c r="F69" s="27">
        <v>109</v>
      </c>
      <c r="G69" s="27">
        <v>6</v>
      </c>
    </row>
    <row r="70" spans="1:7" ht="20.100000000000001" customHeight="1" x14ac:dyDescent="0.15">
      <c r="A70" s="45"/>
      <c r="B70" s="45"/>
      <c r="C70" s="35" t="s">
        <v>23</v>
      </c>
      <c r="D70" s="27" t="s">
        <v>6</v>
      </c>
      <c r="E70" s="27">
        <v>94</v>
      </c>
      <c r="F70" s="27">
        <v>81</v>
      </c>
      <c r="G70" s="27">
        <v>13</v>
      </c>
    </row>
    <row r="71" spans="1:7" ht="20.100000000000001" customHeight="1" x14ac:dyDescent="0.15">
      <c r="A71" s="45"/>
      <c r="B71" s="45"/>
      <c r="C71" s="35" t="s">
        <v>24</v>
      </c>
      <c r="D71" s="27" t="s">
        <v>6</v>
      </c>
      <c r="E71" s="27">
        <v>65</v>
      </c>
      <c r="F71" s="27">
        <v>64</v>
      </c>
      <c r="G71" s="27">
        <v>1</v>
      </c>
    </row>
    <row r="72" spans="1:7" ht="20.100000000000001" customHeight="1" x14ac:dyDescent="0.15">
      <c r="A72" s="45"/>
      <c r="B72" s="45"/>
      <c r="C72" s="35" t="s">
        <v>25</v>
      </c>
      <c r="D72" s="27" t="s">
        <v>5</v>
      </c>
      <c r="E72" s="27">
        <v>73</v>
      </c>
      <c r="F72" s="27">
        <v>73</v>
      </c>
      <c r="G72" s="27">
        <v>0</v>
      </c>
    </row>
    <row r="73" spans="1:7" ht="20.100000000000001" customHeight="1" x14ac:dyDescent="0.15">
      <c r="A73" s="45"/>
      <c r="B73" s="45"/>
      <c r="C73" s="35" t="s">
        <v>26</v>
      </c>
      <c r="D73" s="27" t="s">
        <v>6</v>
      </c>
      <c r="E73" s="27">
        <v>64</v>
      </c>
      <c r="F73" s="27">
        <v>60</v>
      </c>
      <c r="G73" s="27">
        <v>4</v>
      </c>
    </row>
    <row r="74" spans="1:7" ht="20.100000000000001" customHeight="1" x14ac:dyDescent="0.15">
      <c r="A74" s="45"/>
      <c r="B74" s="45"/>
      <c r="C74" s="35" t="s">
        <v>27</v>
      </c>
      <c r="D74" s="27" t="s">
        <v>6</v>
      </c>
      <c r="E74" s="27">
        <v>67</v>
      </c>
      <c r="F74" s="27">
        <v>30</v>
      </c>
      <c r="G74" s="27">
        <v>37</v>
      </c>
    </row>
    <row r="75" spans="1:7" ht="20.100000000000001" customHeight="1" x14ac:dyDescent="0.15">
      <c r="A75" s="45"/>
      <c r="B75" s="45"/>
      <c r="C75" s="36" t="s">
        <v>13</v>
      </c>
      <c r="D75" s="7"/>
      <c r="E75" s="21">
        <f>SUM(E68:E74)</f>
        <v>874</v>
      </c>
      <c r="F75" s="21">
        <f>SUM(F68:F74)</f>
        <v>612</v>
      </c>
      <c r="G75" s="21">
        <f>SUM(G68:G74)</f>
        <v>262</v>
      </c>
    </row>
    <row r="76" spans="1:7" ht="20.100000000000001" customHeight="1" x14ac:dyDescent="0.15">
      <c r="A76" s="5" t="s">
        <v>28</v>
      </c>
      <c r="B76" s="5"/>
      <c r="C76" s="43"/>
      <c r="D76" s="6"/>
      <c r="E76" s="5">
        <f>SUM(E75,E67,E59,E52,E44,E36,E27,E21,E14,E8)</f>
        <v>7029</v>
      </c>
      <c r="F76" s="5">
        <f>SUM(F75,F67,F59,F52,F44,F36,F27,F21,F14,F8)</f>
        <v>4633</v>
      </c>
      <c r="G76" s="5">
        <f>SUM(G75,G67,G59,G52,G44,G36,G27,G21,G14,G8)</f>
        <v>2396</v>
      </c>
    </row>
  </sheetData>
  <mergeCells count="21">
    <mergeCell ref="A1:G1"/>
    <mergeCell ref="A3:A8"/>
    <mergeCell ref="A9:A14"/>
    <mergeCell ref="A15:A21"/>
    <mergeCell ref="A22:A27"/>
    <mergeCell ref="B3:B8"/>
    <mergeCell ref="B9:B14"/>
    <mergeCell ref="B15:B21"/>
    <mergeCell ref="B22:B27"/>
    <mergeCell ref="A68:A75"/>
    <mergeCell ref="A28:A36"/>
    <mergeCell ref="A37:A44"/>
    <mergeCell ref="A45:A52"/>
    <mergeCell ref="A53:A59"/>
    <mergeCell ref="A60:A67"/>
    <mergeCell ref="B68:B75"/>
    <mergeCell ref="B28:B36"/>
    <mergeCell ref="B37:B44"/>
    <mergeCell ref="B45:B52"/>
    <mergeCell ref="B53:B59"/>
    <mergeCell ref="B60:B67"/>
  </mergeCells>
  <phoneticPr fontId="1" type="noConversion"/>
  <printOptions horizontalCentered="1"/>
  <pageMargins left="0.23622047244094491" right="0.23622047244094491" top="0.39370078740157483" bottom="0.39370078740157483" header="0" footer="0"/>
  <pageSetup paperSize="121" orientation="portrait" horizontalDpi="4294967295" verticalDpi="4294967295" r:id="rId1"/>
  <ignoredErrors>
    <ignoredError sqref="E59:G59 E36:G36 E75:G7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2020-05-14T09:17:40Z</cp:lastPrinted>
  <dcterms:created xsi:type="dcterms:W3CDTF">2019-05-29T09:11:27Z</dcterms:created>
  <dcterms:modified xsi:type="dcterms:W3CDTF">2020-05-15T05:36:36Z</dcterms:modified>
</cp:coreProperties>
</file>